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Eco-Schools\6. Toolkit\Resultaten eco-scan\"/>
    </mc:Choice>
  </mc:AlternateContent>
  <xr:revisionPtr revIDLastSave="0" documentId="13_ncr:1_{A6F68DF6-15C8-475C-9EE7-21FD189D1832}" xr6:coauthVersionLast="46" xr6:coauthVersionMax="46" xr10:uidLastSave="{00000000-0000-0000-0000-000000000000}"/>
  <bookViews>
    <workbookView xWindow="1776" yWindow="1776" windowWidth="17280" windowHeight="8964" xr2:uid="{088D875D-CA31-41B0-B25D-B2FB9FD8E8E6}"/>
  </bookViews>
  <sheets>
    <sheet name="Aantal sterren" sheetId="1" r:id="rId1"/>
    <sheet name="Grafiek sterren per onderdeel"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1" l="1"/>
  <c r="G10" i="1"/>
  <c r="G9" i="1"/>
  <c r="G8" i="1"/>
  <c r="G7" i="1"/>
  <c r="G6" i="1"/>
  <c r="C11" i="1"/>
  <c r="C9" i="1"/>
  <c r="C8" i="1"/>
  <c r="C7" i="1"/>
  <c r="C6" i="1"/>
  <c r="C10" i="1"/>
  <c r="B17" i="1" l="1" a="1"/>
  <c r="B17" i="1" s="1"/>
  <c r="F17" i="1" a="1"/>
  <c r="F17"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<sst xmlns="http://schemas.openxmlformats.org/spreadsheetml/2006/main" count="29" uniqueCount="17">
  <si>
    <t>Onderdeel</t>
  </si>
  <si>
    <t>Community</t>
  </si>
  <si>
    <t>Totaal</t>
  </si>
  <si>
    <t>Gemiddeld aantal sterren</t>
  </si>
  <si>
    <t>Jaar 1</t>
  </si>
  <si>
    <t>Jaar 2</t>
  </si>
  <si>
    <t>Onderdelen op volgorde van aantal sterren</t>
  </si>
  <si>
    <t>Aantal sterren jaar 1</t>
  </si>
  <si>
    <t>Gemiddeld</t>
  </si>
  <si>
    <t>Aantal sterren jaar 2</t>
  </si>
  <si>
    <t>Bij 'totaal' kun je het totaal aantal sterren wat je per onderdeel hebt toegekend invullen (alle vragen van dat onderdeel bij elkaar opgeteld). Automatisch wordt dan het gemiddelde aantal sterren per onderdeel berekend in de middelste kolom. In de onderste tabellen worden de onderdelen op volgorde gezet van aantal sterren. Je kunt dan makkelijk zien op welk onderdeel goed gescoord wordt en op welk onderdeel minder. In blad 2 (Grafiek sterren per onderdeel) zie je een grafiek die het aantal sterren per onderdeel weergeeft. Je kunt dan makkelijk verschillende jaren vergelijken.</t>
  </si>
  <si>
    <t>Waterbesparing</t>
  </si>
  <si>
    <t>Waterkringloop</t>
  </si>
  <si>
    <t>Drinkwater</t>
  </si>
  <si>
    <t>Watervervuiling</t>
  </si>
  <si>
    <t>Water in de les</t>
  </si>
  <si>
    <t>Verdiepende Eco-Scan: Water (VO)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</si>
</sst>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20"/>
      <color theme="1"/>
      <name val="Calibri"/>
      <family val="2"/>
      <scheme val="minor"/>
    </font>
    <font>
      <b/>
      <sz val="20"/>
      <color theme="5"/>
      <name val="Calibri"/>
      <family val="2"/>
      <scheme val="minor"/>
    </font>
    <font>
      <b/>
      <sz val="11"/>
      <color rgb="FF00B050"/>
      <name val="Calibri"/>
      <family val="2"/>
      <scheme val="minor"/>
    </font>
    <font>
      <sz val="11"/>
      <color rgb="FF00B050"/>
      <name val="Calibri"/>
      <family val="2"/>
      <scheme val="minor"/>
    </font>
    <font>
      <b/>
      <sz val="11"/>
      <color theme="5"/>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2" fillId="0" borderId="0" xfId="0" applyFont="1"/>
    <xf numFmtId="0" fontId="1" fillId="0" borderId="0" xfId="0" applyFont="1"/>
    <xf numFmtId="2" fontId="0" fillId="0" borderId="0" xfId="0" applyNumberFormat="1"/>
    <xf numFmtId="0" fontId="3" fillId="0" borderId="0" xfId="0" applyFont="1"/>
    <xf numFmtId="0" fontId="4" fillId="0" borderId="0" xfId="0" applyFont="1"/>
    <xf numFmtId="0" fontId="5" fillId="0" borderId="0" xfId="0" applyFont="1"/>
    <xf numFmtId="2" fontId="6" fillId="0" borderId="0" xfId="0" applyNumberFormat="1" applyFont="1"/>
    <xf numFmtId="0" fontId="0" fillId="0" borderId="0" xfId="0" applyAlignment="1">
      <alignment horizontal="left" vertical="top" wrapText="1"/>
    </xf>
  </cellXfs>
  <cellStyles count="1">
    <cellStyle name="Standaard" xfId="0" builtinId="0"/>
  </cellStyles>
  <dxfs count="6">
    <dxf>
      <numFmt numFmtId="2" formatCode="0.00"/>
    </dxf>
    <dxf>
      <numFmt numFmtId="2" formatCode="0.00"/>
    </dxf>
    <dxf>
      <font>
        <b/>
        <i val="0"/>
        <strike val="0"/>
        <condense val="0"/>
        <extend val="0"/>
        <outline val="0"/>
        <shadow val="0"/>
        <u val="none"/>
        <vertAlign val="baseline"/>
        <sz val="11"/>
        <color rgb="FF00B050"/>
        <name val="Calibri"/>
        <family val="2"/>
        <scheme val="minor"/>
      </font>
    </dxf>
    <dxf>
      <numFmt numFmtId="2" formatCode="0.00"/>
    </dxf>
    <dxf>
      <numFmt numFmtId="2" formatCode="0.00"/>
    </dxf>
    <dxf>
      <font>
        <b/>
        <i val="0"/>
        <strike val="0"/>
        <condense val="0"/>
        <extend val="0"/>
        <outline val="0"/>
        <shadow val="0"/>
        <u val="none"/>
        <vertAlign val="baseline"/>
        <sz val="11"/>
        <color rgb="FF00B050"/>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Gemiddelde</a:t>
            </a:r>
            <a:r>
              <a:rPr lang="nl-NL" baseline="0"/>
              <a:t> aantal sterren per onderdeel</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v>Jaar 1</c:v>
          </c:tx>
          <c:spPr>
            <a:solidFill>
              <a:srgbClr val="00B050"/>
            </a:solidFill>
            <a:ln>
              <a:noFill/>
            </a:ln>
            <a:effectLst/>
          </c:spPr>
          <c:invertIfNegative val="0"/>
          <c:cat>
            <c:strRef>
              <c:f>'Aantal sterren'!$B$6:$B$11</c:f>
              <c:strCache>
                <c:ptCount val="6"/>
                <c:pt idx="0">
                  <c:v>Waterbesparing</c:v>
                </c:pt>
                <c:pt idx="1">
                  <c:v>Waterkringloop</c:v>
                </c:pt>
                <c:pt idx="2">
                  <c:v>Drinkwater</c:v>
                </c:pt>
                <c:pt idx="3">
                  <c:v>Watervervuiling</c:v>
                </c:pt>
                <c:pt idx="4">
                  <c:v>Water in de les</c:v>
                </c:pt>
                <c:pt idx="5">
                  <c:v>Community</c:v>
                </c:pt>
              </c:strCache>
            </c:strRef>
          </c:cat>
          <c:val>
            <c:numRef>
              <c:f>'Aantal sterren'!$C$6:$C$11</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CEE-4179-8A63-F4FB8085B929}"/>
            </c:ext>
          </c:extLst>
        </c:ser>
        <c:ser>
          <c:idx val="1"/>
          <c:order val="1"/>
          <c:tx>
            <c:v>Jaar 2</c:v>
          </c:tx>
          <c:spPr>
            <a:solidFill>
              <a:schemeClr val="accent2"/>
            </a:solidFill>
            <a:ln>
              <a:noFill/>
            </a:ln>
            <a:effectLst/>
          </c:spPr>
          <c:invertIfNegative val="0"/>
          <c:val>
            <c:numRef>
              <c:f>'Aantal sterren'!$G$6:$G$11</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CEE-4179-8A63-F4FB8085B929}"/>
            </c:ext>
          </c:extLst>
        </c:ser>
        <c:dLbls>
          <c:showLegendKey val="0"/>
          <c:showVal val="0"/>
          <c:showCatName val="0"/>
          <c:showSerName val="0"/>
          <c:showPercent val="0"/>
          <c:showBubbleSize val="0"/>
        </c:dLbls>
        <c:gapWidth val="219"/>
        <c:overlap val="-27"/>
        <c:axId val="616436320"/>
        <c:axId val="616437304"/>
      </c:barChart>
      <c:catAx>
        <c:axId val="6164363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Onderdeel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7304"/>
        <c:crosses val="autoZero"/>
        <c:auto val="1"/>
        <c:lblAlgn val="ctr"/>
        <c:lblOffset val="100"/>
        <c:noMultiLvlLbl val="0"/>
      </c:catAx>
      <c:valAx>
        <c:axId val="616437304"/>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Gemiddeld</a:t>
                </a:r>
                <a:r>
                  <a:rPr lang="nl-NL" baseline="0"/>
                  <a:t> aantal sterren</a:t>
                </a:r>
                <a:endParaRPr lang="nl-NL"/>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6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FDB1BA6-0B3E-4C57-ADFF-D3824FFC7EE8}">
  <sheetPr/>
  <sheetViews>
    <sheetView zoomScale="7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4395" cy="6075947"/>
    <xdr:graphicFrame macro="">
      <xdr:nvGraphicFramePr>
        <xdr:cNvPr id="2" name="Grafiek 1">
          <a:extLst>
            <a:ext uri="{FF2B5EF4-FFF2-40B4-BE49-F238E27FC236}">
              <a16:creationId xmlns:a16="http://schemas.microsoft.com/office/drawing/2014/main" id="{7C6F5E86-E843-42BE-BEA9-D0E1E7FAB1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7B8589-C48F-451A-9560-1B16C81F7D1F}" name="Tabel1" displayName="Tabel1" ref="B5:D11" totalsRowShown="0" headerRowDxfId="5">
  <autoFilter ref="B5:D11" xr:uid="{DC4D4B25-A511-4BAF-9EF0-8BCD833F6E9B}"/>
  <tableColumns count="3">
    <tableColumn id="1" xr3:uid="{12FCB4EF-4A29-4932-ADB8-9611DE461208}" name="Onderdeel" dataDxfId="4"/>
    <tableColumn id="2" xr3:uid="{B6BB714E-8218-45A7-9309-1133F26C4813}" name="Gemiddeld" dataDxfId="3"/>
    <tableColumn id="3" xr3:uid="{006C5B73-B1DF-4A7B-8C7C-4AE48258C72D}" name="Totaal"/>
  </tableColumns>
  <tableStyleInfo name="TableStyleLight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9A92B6-5B35-449E-B129-E122C508A7C2}" name="Tabel2" displayName="Tabel2" ref="F5:H11" totalsRowShown="0" headerRowDxfId="2">
  <autoFilter ref="F5:H11" xr:uid="{39D3DB7A-34BA-4CF3-B7C9-6045D81E2B2C}"/>
  <tableColumns count="3">
    <tableColumn id="1" xr3:uid="{42CD98A5-5D26-4E4E-8DEF-D3D6AE46422A}" name="Onderdeel" dataDxfId="1"/>
    <tableColumn id="2" xr3:uid="{A47AC65C-F9A7-4288-9B4A-96C24852F85A}" name="Gemiddeld" dataDxfId="0"/>
    <tableColumn id="3" xr3:uid="{6043168A-7C25-4BA4-8683-D58D84435969}" name="Totaal"/>
  </tableColumns>
  <tableStyleInfo name="TableStyleLight3"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5C105-0AD6-49D8-8180-0005E5F1F27E}">
  <dimension ref="A1:J40"/>
  <sheetViews>
    <sheetView tabSelected="1" topLeftCell="C1" zoomScale="85" zoomScaleNormal="85" workbookViewId="0">
      <selection activeCell="G12" sqref="G12"/>
    </sheetView>
  </sheetViews>
  <sheetFormatPr defaultRowHeight="14.4" x14ac:dyDescent="0.3"/>
  <cols>
    <col min="2" max="2" width="34.77734375" customWidth="1"/>
    <col min="3" max="3" width="13.109375" customWidth="1"/>
    <col min="4" max="4" width="8.77734375" customWidth="1"/>
    <col min="5" max="5" width="11.77734375" customWidth="1"/>
    <col min="6" max="6" width="35.109375" customWidth="1"/>
    <col min="7" max="7" width="15.5546875" customWidth="1"/>
    <col min="8" max="8" width="8.44140625" customWidth="1"/>
    <col min="9" max="9" width="12" customWidth="1"/>
    <col min="10" max="10" width="14.5546875" customWidth="1"/>
    <col min="11" max="11" width="17.21875" customWidth="1"/>
    <col min="12" max="12" width="19.88671875" customWidth="1"/>
    <col min="13" max="13" width="16.109375" customWidth="1"/>
    <col min="14" max="14" width="24.77734375" customWidth="1"/>
  </cols>
  <sheetData>
    <row r="1" spans="1:10" ht="25.8" x14ac:dyDescent="0.5">
      <c r="B1" s="4" t="s">
        <v>16</v>
      </c>
      <c r="C1" s="1"/>
    </row>
    <row r="2" spans="1:10" ht="75" customHeight="1" x14ac:dyDescent="0.3">
      <c r="B2" s="8" t="s">
        <v>10</v>
      </c>
      <c r="C2" s="8"/>
      <c r="D2" s="8"/>
      <c r="E2" s="8"/>
      <c r="F2" s="8"/>
      <c r="G2" s="8"/>
      <c r="H2" s="8"/>
      <c r="I2" s="8"/>
    </row>
    <row r="3" spans="1:10" ht="14.4" customHeight="1" x14ac:dyDescent="0.5">
      <c r="C3" s="1"/>
      <c r="D3" s="1"/>
      <c r="E3" s="1"/>
      <c r="F3" s="1"/>
      <c r="G3" s="1"/>
    </row>
    <row r="4" spans="1:10" x14ac:dyDescent="0.3">
      <c r="B4" s="5" t="s">
        <v>7</v>
      </c>
      <c r="C4" s="5"/>
      <c r="D4" s="6"/>
      <c r="E4" s="6"/>
      <c r="F4" s="5" t="s">
        <v>9</v>
      </c>
      <c r="G4" s="5"/>
      <c r="H4" s="5"/>
      <c r="I4" s="2"/>
      <c r="J4" s="2"/>
    </row>
    <row r="5" spans="1:10" x14ac:dyDescent="0.3">
      <c r="B5" s="5" t="s">
        <v>0</v>
      </c>
      <c r="C5" s="5" t="s">
        <v>8</v>
      </c>
      <c r="D5" s="5" t="s">
        <v>2</v>
      </c>
      <c r="E5" s="5"/>
      <c r="F5" s="5" t="s">
        <v>0</v>
      </c>
      <c r="G5" s="5" t="s">
        <v>8</v>
      </c>
      <c r="H5" s="5" t="s">
        <v>2</v>
      </c>
      <c r="I5" s="2"/>
      <c r="J5" s="2"/>
    </row>
    <row r="6" spans="1:10" x14ac:dyDescent="0.3">
      <c r="B6" t="s">
        <v>11</v>
      </c>
      <c r="C6" s="3">
        <f>D6/10</f>
        <v>0</v>
      </c>
      <c r="D6">
        <v>0</v>
      </c>
      <c r="F6" t="s">
        <v>11</v>
      </c>
      <c r="G6" s="3">
        <f>H6/10</f>
        <v>0</v>
      </c>
      <c r="H6">
        <v>0</v>
      </c>
      <c r="I6" s="2"/>
      <c r="J6" s="2"/>
    </row>
    <row r="7" spans="1:10" x14ac:dyDescent="0.3">
      <c r="B7" s="3" t="s">
        <v>12</v>
      </c>
      <c r="C7" s="3">
        <f>Tabel1[[#This Row],[Totaal]]/7</f>
        <v>0</v>
      </c>
      <c r="D7">
        <v>0</v>
      </c>
      <c r="F7" s="3" t="s">
        <v>12</v>
      </c>
      <c r="G7" s="3">
        <f>H7/7</f>
        <v>0</v>
      </c>
      <c r="H7">
        <v>0</v>
      </c>
    </row>
    <row r="8" spans="1:10" x14ac:dyDescent="0.3">
      <c r="B8" s="3" t="s">
        <v>13</v>
      </c>
      <c r="C8" s="3">
        <f>D8/3</f>
        <v>0</v>
      </c>
      <c r="D8">
        <v>0</v>
      </c>
      <c r="F8" s="3" t="s">
        <v>13</v>
      </c>
      <c r="G8" s="3">
        <f>H8/3</f>
        <v>0</v>
      </c>
      <c r="H8">
        <v>0</v>
      </c>
    </row>
    <row r="9" spans="1:10" x14ac:dyDescent="0.3">
      <c r="B9" s="3" t="s">
        <v>14</v>
      </c>
      <c r="C9" s="3">
        <f>D9/4</f>
        <v>0</v>
      </c>
      <c r="D9">
        <v>0</v>
      </c>
      <c r="F9" s="3" t="s">
        <v>14</v>
      </c>
      <c r="G9" s="3">
        <f>H9/4</f>
        <v>0</v>
      </c>
      <c r="H9">
        <v>0</v>
      </c>
    </row>
    <row r="10" spans="1:10" x14ac:dyDescent="0.3">
      <c r="B10" s="3" t="s">
        <v>15</v>
      </c>
      <c r="C10" s="3">
        <f>D10/5</f>
        <v>0</v>
      </c>
      <c r="D10">
        <v>0</v>
      </c>
      <c r="F10" s="3" t="s">
        <v>15</v>
      </c>
      <c r="G10" s="3">
        <f>H10/5</f>
        <v>0</v>
      </c>
      <c r="H10">
        <v>0</v>
      </c>
    </row>
    <row r="11" spans="1:10" x14ac:dyDescent="0.3">
      <c r="B11" s="3" t="s">
        <v>1</v>
      </c>
      <c r="C11" s="3">
        <f>Tabel1[[#This Row],[Totaal]]/3</f>
        <v>0</v>
      </c>
      <c r="D11">
        <v>0</v>
      </c>
      <c r="F11" s="3" t="s">
        <v>1</v>
      </c>
      <c r="G11" s="3">
        <f>Tabel2[[#This Row],[Totaal]]/3</f>
        <v>0</v>
      </c>
      <c r="H11">
        <v>0</v>
      </c>
    </row>
    <row r="12" spans="1:10" x14ac:dyDescent="0.3">
      <c r="B12" s="3"/>
      <c r="C12" s="3"/>
    </row>
    <row r="13" spans="1:10" x14ac:dyDescent="0.3">
      <c r="B13" s="3"/>
    </row>
    <row r="14" spans="1:10" x14ac:dyDescent="0.3">
      <c r="A14" s="2"/>
      <c r="B14" s="7" t="s">
        <v>6</v>
      </c>
      <c r="E14" s="6"/>
      <c r="G14" s="6"/>
    </row>
    <row r="15" spans="1:10" x14ac:dyDescent="0.3">
      <c r="A15" s="2"/>
      <c r="B15" s="5" t="s">
        <v>4</v>
      </c>
      <c r="C15" s="6"/>
      <c r="D15" s="6"/>
      <c r="E15" s="6"/>
      <c r="F15" s="5" t="s">
        <v>5</v>
      </c>
      <c r="G15" s="5"/>
    </row>
    <row r="16" spans="1:10" x14ac:dyDescent="0.3">
      <c r="B16" s="5" t="s">
        <v>0</v>
      </c>
      <c r="C16" s="5" t="s">
        <v>3</v>
      </c>
      <c r="D16" s="6"/>
      <c r="F16" s="5" t="s">
        <v>0</v>
      </c>
      <c r="G16" s="5" t="s">
        <v>3</v>
      </c>
    </row>
    <row r="17" spans="2:7" x14ac:dyDescent="0.3">
      <c r="B17" t="str" cm="1">
        <f t="array" ref="B17:C22">_xlfn.SORTBY(B6:C11,C6:C11,-1)</f>
        <v>Waterbesparing</v>
      </c>
      <c r="C17" s="3">
        <v>0</v>
      </c>
      <c r="F17" t="str" cm="1">
        <f t="array" ref="F17:G22">_xlfn.SORTBY(F6:G11,G6:G11,-1)</f>
        <v>Waterbesparing</v>
      </c>
      <c r="G17" s="3">
        <v>0</v>
      </c>
    </row>
    <row r="18" spans="2:7" x14ac:dyDescent="0.3">
      <c r="B18" t="str">
        <v>Waterkringloop</v>
      </c>
      <c r="C18" s="3">
        <v>0</v>
      </c>
      <c r="F18" t="str">
        <v>Waterkringloop</v>
      </c>
      <c r="G18" s="3">
        <v>0</v>
      </c>
    </row>
    <row r="19" spans="2:7" x14ac:dyDescent="0.3">
      <c r="B19" t="str">
        <v>Drinkwater</v>
      </c>
      <c r="C19" s="3">
        <v>0</v>
      </c>
      <c r="F19" t="str">
        <v>Drinkwater</v>
      </c>
      <c r="G19" s="3">
        <v>0</v>
      </c>
    </row>
    <row r="20" spans="2:7" x14ac:dyDescent="0.3">
      <c r="B20" t="str">
        <v>Watervervuiling</v>
      </c>
      <c r="C20" s="3">
        <v>0</v>
      </c>
      <c r="F20" t="str">
        <v>Watervervuiling</v>
      </c>
      <c r="G20" s="3">
        <v>0</v>
      </c>
    </row>
    <row r="21" spans="2:7" x14ac:dyDescent="0.3">
      <c r="B21" t="str">
        <v>Water in de les</v>
      </c>
      <c r="C21" s="3">
        <v>0</v>
      </c>
      <c r="F21" t="str">
        <v>Water in de les</v>
      </c>
      <c r="G21" s="3">
        <v>0</v>
      </c>
    </row>
    <row r="22" spans="2:7" x14ac:dyDescent="0.3">
      <c r="B22" t="str">
        <v>Community</v>
      </c>
      <c r="C22" s="3">
        <v>0</v>
      </c>
      <c r="F22" t="str">
        <v>Community</v>
      </c>
      <c r="G22" s="3">
        <v>0</v>
      </c>
    </row>
    <row r="39" spans="3:7" x14ac:dyDescent="0.3">
      <c r="E39" s="2"/>
      <c r="G39" s="2"/>
    </row>
    <row r="40" spans="3:7" x14ac:dyDescent="0.3">
      <c r="C40" s="2"/>
      <c r="D40" s="2"/>
      <c r="F40" s="2"/>
    </row>
  </sheetData>
  <mergeCells count="1">
    <mergeCell ref="B2:I2"/>
  </mergeCells>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Grafieken</vt:lpstr>
      </vt:variant>
      <vt:variant>
        <vt:i4>1</vt:i4>
      </vt:variant>
    </vt:vector>
  </HeadingPairs>
  <TitlesOfParts>
    <vt:vector size="2" baseType="lpstr">
      <vt:lpstr>Aantal sterren</vt:lpstr>
      <vt:lpstr>Grafiek sterren per onderdeel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 Klein Ikkink</dc:creator>
  <cp:lastModifiedBy>Janne Klein Ikkink</cp:lastModifiedBy>
  <dcterms:created xsi:type="dcterms:W3CDTF">2021-11-06T15:04:00Z</dcterms:created>
  <dcterms:modified xsi:type="dcterms:W3CDTF">2021-11-19T10:46:51Z</dcterms:modified>
</cp:coreProperties>
</file>